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Conta Sehs 2021\RC\3 Marzo\Sehs central\ADELANTO COMISION VERANO 2021 MARZO\Pago\"/>
    </mc:Choice>
  </mc:AlternateContent>
  <bookViews>
    <workbookView xWindow="0" yWindow="0" windowWidth="22980" windowHeight="93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 l="1"/>
  <c r="H7" i="1" l="1"/>
  <c r="G7" i="1" l="1"/>
  <c r="H5" i="1" l="1"/>
  <c r="G10" i="1" l="1"/>
  <c r="H4" i="1"/>
  <c r="H10" i="1" s="1"/>
</calcChain>
</file>

<file path=xl/comments1.xml><?xml version="1.0" encoding="utf-8"?>
<comments xmlns="http://schemas.openxmlformats.org/spreadsheetml/2006/main">
  <authors>
    <author>David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Op. 169647093
05/11/2020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Op. 169647093
05/11/2020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Adelanto de comisión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Adelanto de comisión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Op. 169647093
05/11/2020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Op. 169647093
05/11/2020</t>
        </r>
      </text>
    </comment>
  </commentList>
</comments>
</file>

<file path=xl/sharedStrings.xml><?xml version="1.0" encoding="utf-8"?>
<sst xmlns="http://schemas.openxmlformats.org/spreadsheetml/2006/main" count="53" uniqueCount="24">
  <si>
    <t>PRE LIQUIDACIÓN MENSUAL ASISTENTE POR COMISIÓN</t>
  </si>
  <si>
    <t>Nombre</t>
  </si>
  <si>
    <t>Mes</t>
  </si>
  <si>
    <t>A cta. 10%</t>
  </si>
  <si>
    <t>Samuel Phala Turpo</t>
  </si>
  <si>
    <t>Octubre</t>
  </si>
  <si>
    <t>Cta. Ahorros</t>
  </si>
  <si>
    <t>Banco</t>
  </si>
  <si>
    <t>BCP</t>
  </si>
  <si>
    <t>21591166766037</t>
  </si>
  <si>
    <t>Noviembre</t>
  </si>
  <si>
    <t>Enero</t>
  </si>
  <si>
    <t>Febrero</t>
  </si>
  <si>
    <t>Año</t>
  </si>
  <si>
    <t>Deposito Mes</t>
  </si>
  <si>
    <t>Total depositos</t>
  </si>
  <si>
    <t>Campaña</t>
  </si>
  <si>
    <t>Ver.2021</t>
  </si>
  <si>
    <t>Almacén</t>
  </si>
  <si>
    <t>Colp. CHD MPS</t>
  </si>
  <si>
    <t>Diciembre1</t>
  </si>
  <si>
    <t>Diciembre2</t>
  </si>
  <si>
    <t>Ok</t>
  </si>
  <si>
    <t>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</si>
</sst>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4" fillId="0" borderId="1" xfId="0" applyNumberFormat="1" applyFont="1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11"/>
  <sheetViews>
    <sheetView tabSelected="1" workbookViewId="0">
      <selection activeCell="A12" sqref="A12:XFD21"/>
    </sheetView>
  </sheetViews>
  <sheetFormatPr baseColWidth="10" defaultRowHeight="14.4" x14ac:dyDescent="0.3"/>
  <cols>
    <col min="1" max="1" width="3" customWidth="1"/>
    <col min="2" max="2" width="22.44140625" bestFit="1" customWidth="1"/>
    <col min="3" max="3" width="11" bestFit="1" customWidth="1"/>
    <col min="4" max="4" width="5.109375" style="1" bestFit="1" customWidth="1"/>
    <col min="5" max="5" width="10.109375" style="1" bestFit="1" customWidth="1"/>
    <col min="6" max="6" width="14" style="1" bestFit="1" customWidth="1"/>
    <col min="7" max="7" width="10.109375" style="2" bestFit="1" customWidth="1"/>
    <col min="8" max="8" width="9.88671875" style="2" bestFit="1" customWidth="1"/>
    <col min="9" max="9" width="15" bestFit="1" customWidth="1"/>
    <col min="10" max="10" width="21.21875" bestFit="1" customWidth="1"/>
    <col min="11" max="11" width="6.33203125" style="1" bestFit="1" customWidth="1"/>
    <col min="12" max="12" width="3.44140625" bestFit="1" customWidth="1"/>
  </cols>
  <sheetData>
    <row r="2" spans="2:12" x14ac:dyDescent="0.3"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</row>
    <row r="3" spans="2:12" ht="28.8" x14ac:dyDescent="0.3">
      <c r="B3" s="7" t="s">
        <v>1</v>
      </c>
      <c r="C3" s="7" t="s">
        <v>2</v>
      </c>
      <c r="D3" s="7" t="s">
        <v>13</v>
      </c>
      <c r="E3" s="7" t="s">
        <v>16</v>
      </c>
      <c r="F3" s="7" t="s">
        <v>18</v>
      </c>
      <c r="G3" s="8" t="s">
        <v>14</v>
      </c>
      <c r="H3" s="9" t="s">
        <v>3</v>
      </c>
      <c r="I3" s="7" t="s">
        <v>6</v>
      </c>
      <c r="J3" s="7" t="s">
        <v>23</v>
      </c>
      <c r="K3" s="7" t="s">
        <v>7</v>
      </c>
    </row>
    <row r="4" spans="2:12" x14ac:dyDescent="0.3">
      <c r="B4" s="3" t="s">
        <v>4</v>
      </c>
      <c r="C4" s="3" t="s">
        <v>5</v>
      </c>
      <c r="D4" s="6">
        <v>2020</v>
      </c>
      <c r="E4" s="6" t="s">
        <v>17</v>
      </c>
      <c r="F4" s="6" t="s">
        <v>19</v>
      </c>
      <c r="G4" s="4">
        <v>3530</v>
      </c>
      <c r="H4" s="16">
        <f>+G4*0.1</f>
        <v>353</v>
      </c>
      <c r="I4" s="5" t="s">
        <v>9</v>
      </c>
      <c r="J4" s="5"/>
      <c r="K4" s="6" t="s">
        <v>8</v>
      </c>
      <c r="L4" t="s">
        <v>22</v>
      </c>
    </row>
    <row r="5" spans="2:12" x14ac:dyDescent="0.3">
      <c r="B5" s="3" t="s">
        <v>4</v>
      </c>
      <c r="C5" s="3" t="s">
        <v>10</v>
      </c>
      <c r="D5" s="6">
        <v>2020</v>
      </c>
      <c r="E5" s="6" t="s">
        <v>17</v>
      </c>
      <c r="F5" s="6" t="s">
        <v>19</v>
      </c>
      <c r="G5" s="4">
        <v>5070</v>
      </c>
      <c r="H5" s="16">
        <f>+G5*0.1</f>
        <v>507</v>
      </c>
      <c r="I5" s="5" t="s">
        <v>9</v>
      </c>
      <c r="J5" s="5"/>
      <c r="K5" s="6" t="s">
        <v>8</v>
      </c>
      <c r="L5" t="s">
        <v>22</v>
      </c>
    </row>
    <row r="6" spans="2:12" x14ac:dyDescent="0.3">
      <c r="B6" s="3" t="s">
        <v>4</v>
      </c>
      <c r="C6" s="17" t="s">
        <v>20</v>
      </c>
      <c r="D6" s="6">
        <v>2020</v>
      </c>
      <c r="E6" s="6" t="s">
        <v>17</v>
      </c>
      <c r="F6" s="6" t="s">
        <v>19</v>
      </c>
      <c r="G6" s="4">
        <v>6850</v>
      </c>
      <c r="H6" s="16">
        <v>500</v>
      </c>
      <c r="I6" s="5" t="s">
        <v>9</v>
      </c>
      <c r="J6" s="5"/>
      <c r="K6" s="6" t="s">
        <v>8</v>
      </c>
      <c r="L6" t="s">
        <v>22</v>
      </c>
    </row>
    <row r="7" spans="2:12" x14ac:dyDescent="0.3">
      <c r="B7" s="3" t="s">
        <v>4</v>
      </c>
      <c r="C7" s="17" t="s">
        <v>21</v>
      </c>
      <c r="D7" s="6">
        <v>2020</v>
      </c>
      <c r="E7" s="6" t="s">
        <v>17</v>
      </c>
      <c r="F7" s="6" t="s">
        <v>19</v>
      </c>
      <c r="G7" s="4">
        <f>12995-G6</f>
        <v>6145</v>
      </c>
      <c r="H7" s="16">
        <f>12995*0.1-H6</f>
        <v>799.5</v>
      </c>
      <c r="I7" s="5" t="s">
        <v>9</v>
      </c>
      <c r="J7" s="5"/>
      <c r="K7" s="6" t="s">
        <v>8</v>
      </c>
      <c r="L7" t="s">
        <v>22</v>
      </c>
    </row>
    <row r="8" spans="2:12" x14ac:dyDescent="0.3">
      <c r="B8" s="3" t="s">
        <v>4</v>
      </c>
      <c r="C8" s="17" t="s">
        <v>11</v>
      </c>
      <c r="D8" s="6">
        <v>2021</v>
      </c>
      <c r="E8" s="6" t="s">
        <v>17</v>
      </c>
      <c r="F8" s="6" t="s">
        <v>19</v>
      </c>
      <c r="G8" s="4">
        <v>7538.7</v>
      </c>
      <c r="H8" s="16">
        <f>+G8*0.1</f>
        <v>753.87</v>
      </c>
      <c r="I8" s="5" t="s">
        <v>9</v>
      </c>
      <c r="J8" s="5"/>
      <c r="K8" s="6" t="s">
        <v>8</v>
      </c>
      <c r="L8" t="s">
        <v>22</v>
      </c>
    </row>
    <row r="9" spans="2:12" x14ac:dyDescent="0.3">
      <c r="B9" s="3" t="s">
        <v>4</v>
      </c>
      <c r="C9" s="17" t="s">
        <v>12</v>
      </c>
      <c r="D9" s="6">
        <v>2021</v>
      </c>
      <c r="E9" s="6" t="s">
        <v>17</v>
      </c>
      <c r="F9" s="6" t="s">
        <v>19</v>
      </c>
      <c r="G9" s="4">
        <v>9027.1</v>
      </c>
      <c r="H9" s="16">
        <f>+G9*0.1</f>
        <v>902.71</v>
      </c>
      <c r="I9" s="5" t="s">
        <v>9</v>
      </c>
      <c r="J9" s="5"/>
      <c r="K9" s="6" t="s">
        <v>8</v>
      </c>
    </row>
    <row r="10" spans="2:12" x14ac:dyDescent="0.3">
      <c r="B10" s="13" t="s">
        <v>15</v>
      </c>
      <c r="C10" s="14"/>
      <c r="D10" s="15"/>
      <c r="E10" s="15"/>
      <c r="F10" s="15"/>
      <c r="G10" s="10">
        <f>SUM(G4:G9)</f>
        <v>38160.800000000003</v>
      </c>
      <c r="H10" s="10">
        <f>SUM(H4:H9)</f>
        <v>3816.08</v>
      </c>
      <c r="I10" s="11"/>
      <c r="J10" s="11"/>
      <c r="K10" s="12"/>
    </row>
    <row r="11" spans="2:12" ht="6.6" customHeight="1" x14ac:dyDescent="0.3"/>
  </sheetData>
  <mergeCells count="1">
    <mergeCell ref="B2:K2"/>
  </mergeCells>
  <pageMargins left="0.7" right="0.7" top="0.75" bottom="0.75" header="0.3" footer="0.3"/>
  <pageSetup paperSize="9" orientation="portrait" horizontalDpi="0" verticalDpi="0" r:id="rId1"/>
  <ignoredErrors>
    <ignoredError sqref="I4:I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CONTABILIDAD</cp:lastModifiedBy>
  <dcterms:created xsi:type="dcterms:W3CDTF">2020-11-05T15:53:12Z</dcterms:created>
  <dcterms:modified xsi:type="dcterms:W3CDTF">2021-03-22T15:10:03Z</dcterms:modified>
</cp:coreProperties>
</file>